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<sst xmlns="http://schemas.openxmlformats.org/spreadsheetml/2006/main" count="52" uniqueCount="52">
  <si>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</si>
  <si>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</si>
  <si>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</si>
  <si>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</si>
  <si>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</si>
  <si>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</si>
  <si>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</si>
  <si>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</si>
  <si>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</si>
  <si>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</si>
  <si>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</si>
  <si>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</si>
  <si>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</si>
  <si>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</si>
  <si>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</si>
  <si>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</si>
  <si>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</si>
  <si>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</si>
  <si>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</si>
  <si>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</si>
  <si>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</si>
  <si>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</si>
  <si>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</si>
  <si>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</si>
  <si>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</si>
  <si>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</si>
  <si>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</si>
  <si>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</si>
  <si>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</si>
  <si>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</si>
  <si>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</si>
  <si>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</si>
  <si>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</si>
  <si>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</si>
  <si>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</si>
  <si>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</si>
  <si>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</si>
  <si>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</si>
  <si>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</si>
  <si>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قضاء: النبطيّة</t>
  </si>
  <si>
    <t xml:space="preserve"> * يمكن تسجيل فروقات طفيفة بنسبة 0.1 وذلك نتيجة التدوير</t>
  </si>
  <si>
    <t>استخدام الاراضي للزراعات الدائمة حسب حجم المساحة المزروعة للحيازات*</t>
  </si>
  <si>
    <t>% (2/1)</t>
  </si>
  <si>
    <t>% (5/1)</t>
  </si>
  <si>
    <t>% (10/1)</t>
  </si>
  <si>
    <t>% (11/1)</t>
  </si>
  <si>
    <t>%
 (3/1)</t>
  </si>
  <si>
    <t>%
 (4/1)</t>
  </si>
  <si>
    <t>%
 (6/1)</t>
  </si>
  <si>
    <t>%
 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</si>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</sst>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4" fillId="0" borderId="0" xfId="0" applyFont="1"/>
    <xf numFmtId="0" fontId="1" fillId="0" borderId="10" xfId="0" applyFont="1" applyBorder="1"/>
    <xf numFmtId="0" fontId="1" fillId="0" borderId="8" xfId="0" applyFont="1" applyBorder="1"/>
    <xf numFmtId="0" fontId="1" fillId="0" borderId="5" xfId="0" applyFont="1" applyBorder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164" fontId="0" fillId="0" borderId="0" xfId="1" applyNumberFormat="1" applyFont="1" applyBorder="1"/>
    <xf numFmtId="2" fontId="0" fillId="0" borderId="0" xfId="0" applyNumberFormat="1" applyBorder="1"/>
    <xf numFmtId="0" fontId="2" fillId="0" borderId="0" xfId="0" applyFont="1" applyAlignment="1">
      <alignment horizontal="center" vertical="center"/>
    </xf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/>
    <xf numFmtId="0" fontId="1" fillId="0" borderId="9" xfId="0" applyFont="1" applyBorder="1"/>
    <xf numFmtId="43" fontId="0" fillId="0" borderId="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rightToLeft="1" tabSelected="1" workbookViewId="0">
      <selection activeCell="B3" sqref="B3"/>
    </sheetView>
  </sheetViews>
  <sheetFormatPr defaultRowHeight="15" x14ac:dyDescent="0.25"/>
  <cols>
    <col min="1" max="1" width="15.28515625" customWidth="1"/>
    <col min="2" max="2" width="16.28515625" customWidth="1"/>
    <col min="3" max="3" width="9.28515625" customWidth="1"/>
    <col min="4" max="4" width="6.5703125" customWidth="1"/>
    <col min="5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41.25" customHeight="1" x14ac:dyDescent="0.25">
      <c r="A1" s="33" t="s">
        <v>39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s="2" customFormat="1" ht="54.75" customHeight="1" x14ac:dyDescent="0.25">
      <c r="A2" s="29" t="s">
        <v>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s="2" customFormat="1" ht="17.2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31" t="s">
        <v>0</v>
      </c>
      <c r="B5" s="30" t="s">
        <v>18</v>
      </c>
      <c r="C5" s="30" t="s">
        <v>30</v>
      </c>
      <c r="D5" s="30"/>
      <c r="E5" s="30" t="s">
        <v>31</v>
      </c>
      <c r="F5" s="30"/>
      <c r="G5" s="30" t="s">
        <v>32</v>
      </c>
      <c r="H5" s="30"/>
      <c r="I5" s="30" t="s">
        <v>33</v>
      </c>
      <c r="J5" s="30"/>
      <c r="K5" s="30" t="s">
        <v>16</v>
      </c>
      <c r="L5" s="30"/>
      <c r="M5" s="30" t="s">
        <v>34</v>
      </c>
      <c r="N5" s="30"/>
      <c r="O5" s="30" t="s">
        <v>17</v>
      </c>
      <c r="P5" s="30"/>
      <c r="Q5" s="30" t="s">
        <v>19</v>
      </c>
      <c r="R5" s="30"/>
      <c r="S5" s="30" t="s">
        <v>35</v>
      </c>
      <c r="T5" s="30"/>
      <c r="U5" s="30" t="s">
        <v>36</v>
      </c>
      <c r="V5" s="30"/>
    </row>
    <row r="6" spans="1:22" ht="45" customHeight="1" thickBot="1" x14ac:dyDescent="0.3">
      <c r="A6" s="32"/>
      <c r="B6" s="30"/>
      <c r="C6" s="1" t="s">
        <v>26</v>
      </c>
      <c r="D6" s="1" t="s">
        <v>42</v>
      </c>
      <c r="E6" s="1" t="s">
        <v>21</v>
      </c>
      <c r="F6" s="1" t="s">
        <v>46</v>
      </c>
      <c r="G6" s="1" t="s">
        <v>20</v>
      </c>
      <c r="H6" s="1" t="s">
        <v>47</v>
      </c>
      <c r="I6" s="1" t="s">
        <v>22</v>
      </c>
      <c r="J6" s="1" t="s">
        <v>43</v>
      </c>
      <c r="K6" s="1" t="s">
        <v>23</v>
      </c>
      <c r="L6" s="1" t="s">
        <v>48</v>
      </c>
      <c r="M6" s="1" t="s">
        <v>24</v>
      </c>
      <c r="N6" s="1" t="s">
        <v>49</v>
      </c>
      <c r="O6" s="1" t="s">
        <v>25</v>
      </c>
      <c r="P6" s="1" t="s">
        <v>50</v>
      </c>
      <c r="Q6" s="1" t="s">
        <v>27</v>
      </c>
      <c r="R6" s="1" t="s">
        <v>51</v>
      </c>
      <c r="S6" s="1" t="s">
        <v>29</v>
      </c>
      <c r="T6" s="1" t="s">
        <v>44</v>
      </c>
      <c r="U6" s="1" t="s">
        <v>37</v>
      </c>
      <c r="V6" s="1" t="s">
        <v>45</v>
      </c>
    </row>
    <row r="7" spans="1:22" ht="18" customHeight="1" x14ac:dyDescent="0.25">
      <c r="A7" s="7" t="s">
        <v>1</v>
      </c>
      <c r="B7" s="10">
        <v>0</v>
      </c>
      <c r="C7" s="11">
        <v>0</v>
      </c>
      <c r="D7" s="12">
        <v>0</v>
      </c>
      <c r="E7" s="11">
        <v>0</v>
      </c>
      <c r="F7" s="12">
        <v>0</v>
      </c>
      <c r="G7" s="11">
        <v>0</v>
      </c>
      <c r="H7" s="12">
        <v>0</v>
      </c>
      <c r="I7" s="11">
        <v>0</v>
      </c>
      <c r="J7" s="12">
        <v>0</v>
      </c>
      <c r="K7" s="11">
        <v>0</v>
      </c>
      <c r="L7" s="12">
        <v>0</v>
      </c>
      <c r="M7" s="11">
        <v>0</v>
      </c>
      <c r="N7" s="12">
        <v>0</v>
      </c>
      <c r="O7" s="11">
        <v>0</v>
      </c>
      <c r="P7" s="12">
        <v>0</v>
      </c>
      <c r="Q7" s="11">
        <v>0</v>
      </c>
      <c r="R7" s="12">
        <v>0</v>
      </c>
      <c r="S7" s="11">
        <v>0</v>
      </c>
      <c r="T7" s="12">
        <v>0</v>
      </c>
      <c r="U7" s="11">
        <v>0</v>
      </c>
      <c r="V7" s="12">
        <v>0</v>
      </c>
    </row>
    <row r="8" spans="1:22" ht="18" customHeight="1" x14ac:dyDescent="0.25">
      <c r="A8" s="8" t="s">
        <v>2</v>
      </c>
      <c r="B8" s="13">
        <v>47.570999999999998</v>
      </c>
      <c r="C8" s="14">
        <v>6.4580000000000002</v>
      </c>
      <c r="D8" s="15">
        <f t="shared" ref="D8:D21" si="0">C8/B8*100</f>
        <v>13.575497677156251</v>
      </c>
      <c r="E8" s="14">
        <v>1.905</v>
      </c>
      <c r="F8" s="15">
        <f>E8/B8*100</f>
        <v>4.0045405814466797</v>
      </c>
      <c r="G8" s="14">
        <v>0.879</v>
      </c>
      <c r="H8" s="15">
        <f>G8/B8*100</f>
        <v>1.8477643942738222</v>
      </c>
      <c r="I8" s="14">
        <v>1.22</v>
      </c>
      <c r="J8" s="15">
        <f>I8/B8*100</f>
        <v>2.5645876689579787</v>
      </c>
      <c r="K8" s="14">
        <v>19.898</v>
      </c>
      <c r="L8" s="15">
        <f>K8/B8*100</f>
        <v>41.8280044564966</v>
      </c>
      <c r="M8" s="27">
        <v>2.5000000000000001E-2</v>
      </c>
      <c r="N8" s="15">
        <f>M8/B8*100</f>
        <v>5.2553026003237274E-2</v>
      </c>
      <c r="O8" s="14">
        <v>0.60299999999999998</v>
      </c>
      <c r="P8" s="15">
        <f>O8/B8*100</f>
        <v>1.2675789871980829</v>
      </c>
      <c r="Q8" s="14">
        <v>0.158</v>
      </c>
      <c r="R8" s="15">
        <f>Q8/B8*100</f>
        <v>0.33213512434045955</v>
      </c>
      <c r="S8" s="14">
        <v>6.2750000000000004</v>
      </c>
      <c r="T8" s="15">
        <f>S8/B8*100</f>
        <v>13.190809526812556</v>
      </c>
      <c r="U8" s="14">
        <v>0</v>
      </c>
      <c r="V8" s="15">
        <f>U8/B8*100</f>
        <v>0</v>
      </c>
    </row>
    <row r="9" spans="1:22" ht="18" customHeight="1" x14ac:dyDescent="0.25">
      <c r="A9" s="8" t="s">
        <v>3</v>
      </c>
      <c r="B9" s="13">
        <v>2533.2759999999998</v>
      </c>
      <c r="C9" s="14">
        <v>233.38499999999999</v>
      </c>
      <c r="D9" s="15">
        <f t="shared" si="0"/>
        <v>9.2127742891023328</v>
      </c>
      <c r="E9" s="14">
        <v>37.366999999999997</v>
      </c>
      <c r="F9" s="15">
        <f t="shared" ref="F9:F21" si="1">E9/B9*100</f>
        <v>1.4750465405269699</v>
      </c>
      <c r="G9" s="14">
        <v>38.356000000000002</v>
      </c>
      <c r="H9" s="15">
        <f t="shared" ref="H9:H21" si="2">G9/B9*100</f>
        <v>1.5140868977561073</v>
      </c>
      <c r="I9" s="14">
        <v>49.06</v>
      </c>
      <c r="J9" s="15">
        <f t="shared" ref="J9:J21" si="3">I9/B9*100</f>
        <v>1.9366227761996722</v>
      </c>
      <c r="K9" s="14">
        <v>1826.5940000000001</v>
      </c>
      <c r="L9" s="15">
        <f t="shared" ref="L9:L21" si="4">K9/B9*100</f>
        <v>72.104026564811747</v>
      </c>
      <c r="M9" s="14">
        <v>2.0529999999999999</v>
      </c>
      <c r="N9" s="15">
        <f t="shared" ref="N9:N21" si="5">M9/B9*100</f>
        <v>8.1041307776965485E-2</v>
      </c>
      <c r="O9" s="14">
        <v>26.581</v>
      </c>
      <c r="P9" s="15">
        <f t="shared" ref="P9:P21" si="6">O9/B9*100</f>
        <v>1.0492737467216362</v>
      </c>
      <c r="Q9" s="14">
        <v>17.855</v>
      </c>
      <c r="R9" s="15">
        <f t="shared" ref="R9:R21" si="7">Q9/B9*100</f>
        <v>0.70481858273634623</v>
      </c>
      <c r="S9" s="14">
        <v>256.18200000000002</v>
      </c>
      <c r="T9" s="15">
        <f t="shared" ref="T9:T21" si="8">S9/B9*100</f>
        <v>10.112676234251619</v>
      </c>
      <c r="U9" s="14">
        <v>0</v>
      </c>
      <c r="V9" s="15">
        <f t="shared" ref="V9:V21" si="9">U9/B9*100</f>
        <v>0</v>
      </c>
    </row>
    <row r="10" spans="1:22" ht="18" customHeight="1" x14ac:dyDescent="0.25">
      <c r="A10" s="8" t="s">
        <v>4</v>
      </c>
      <c r="B10" s="13">
        <v>7138.7290000000003</v>
      </c>
      <c r="C10" s="14">
        <v>377.57299999999998</v>
      </c>
      <c r="D10" s="15">
        <f t="shared" si="0"/>
        <v>5.2890787701844397</v>
      </c>
      <c r="E10" s="14">
        <v>91.227999999999994</v>
      </c>
      <c r="F10" s="15">
        <f t="shared" si="1"/>
        <v>1.2779305671920027</v>
      </c>
      <c r="G10" s="14">
        <v>80.698999999999998</v>
      </c>
      <c r="H10" s="15">
        <f t="shared" si="2"/>
        <v>1.1304393261041286</v>
      </c>
      <c r="I10" s="14">
        <v>89.849000000000004</v>
      </c>
      <c r="J10" s="15">
        <f t="shared" si="3"/>
        <v>1.2586134030301472</v>
      </c>
      <c r="K10" s="14">
        <v>5833.5309999999999</v>
      </c>
      <c r="L10" s="15">
        <f t="shared" si="4"/>
        <v>81.716661327247465</v>
      </c>
      <c r="M10" s="14">
        <v>2.68</v>
      </c>
      <c r="N10" s="15">
        <f t="shared" si="5"/>
        <v>3.7541696848276497E-2</v>
      </c>
      <c r="O10" s="14">
        <v>42.834000000000003</v>
      </c>
      <c r="P10" s="15">
        <f t="shared" si="6"/>
        <v>0.60002277716383412</v>
      </c>
      <c r="Q10" s="14">
        <v>50.24</v>
      </c>
      <c r="R10" s="15">
        <f t="shared" si="7"/>
        <v>0.70376673494679509</v>
      </c>
      <c r="S10" s="14">
        <v>414.7</v>
      </c>
      <c r="T10" s="15">
        <f t="shared" si="8"/>
        <v>5.8091573443956195</v>
      </c>
      <c r="U10" s="14">
        <v>0</v>
      </c>
      <c r="V10" s="15">
        <f t="shared" si="9"/>
        <v>0</v>
      </c>
    </row>
    <row r="11" spans="1:22" ht="18" customHeight="1" x14ac:dyDescent="0.25">
      <c r="A11" s="8" t="s">
        <v>5</v>
      </c>
      <c r="B11" s="13">
        <v>7166.0410000000002</v>
      </c>
      <c r="C11" s="14">
        <v>482.83499999999998</v>
      </c>
      <c r="D11" s="15">
        <f t="shared" si="0"/>
        <v>6.7378207855634642</v>
      </c>
      <c r="E11" s="14">
        <v>84.671999999999997</v>
      </c>
      <c r="F11" s="15">
        <f t="shared" si="1"/>
        <v>1.181572921505752</v>
      </c>
      <c r="G11" s="14">
        <v>54.069000000000003</v>
      </c>
      <c r="H11" s="15">
        <f t="shared" si="2"/>
        <v>0.7545170338824464</v>
      </c>
      <c r="I11" s="14">
        <v>66.084000000000003</v>
      </c>
      <c r="J11" s="15">
        <f t="shared" si="3"/>
        <v>0.92218283428743986</v>
      </c>
      <c r="K11" s="14">
        <v>5872.7110000000002</v>
      </c>
      <c r="L11" s="15">
        <f t="shared" si="4"/>
        <v>81.951959247791066</v>
      </c>
      <c r="M11" s="14">
        <v>1.6</v>
      </c>
      <c r="N11" s="15">
        <f t="shared" si="5"/>
        <v>2.232753064069826E-2</v>
      </c>
      <c r="O11" s="14">
        <v>21.266999999999999</v>
      </c>
      <c r="P11" s="15">
        <f t="shared" si="6"/>
        <v>0.2967747463348312</v>
      </c>
      <c r="Q11" s="14">
        <v>81.984999999999999</v>
      </c>
      <c r="R11" s="15">
        <f t="shared" si="7"/>
        <v>1.1440766247360292</v>
      </c>
      <c r="S11" s="14">
        <v>364.96800000000002</v>
      </c>
      <c r="T11" s="15">
        <f t="shared" si="8"/>
        <v>5.0930213767964769</v>
      </c>
      <c r="U11" s="14">
        <v>0</v>
      </c>
      <c r="V11" s="15">
        <f t="shared" si="9"/>
        <v>0</v>
      </c>
    </row>
    <row r="12" spans="1:22" ht="18" customHeight="1" x14ac:dyDescent="0.25">
      <c r="A12" s="8" t="s">
        <v>6</v>
      </c>
      <c r="B12" s="13">
        <v>6039.8190000000004</v>
      </c>
      <c r="C12" s="14">
        <v>456.654</v>
      </c>
      <c r="D12" s="15">
        <f t="shared" si="0"/>
        <v>7.5607232600844494</v>
      </c>
      <c r="E12" s="14">
        <v>80.686999999999998</v>
      </c>
      <c r="F12" s="15">
        <f t="shared" si="1"/>
        <v>1.3359175167335311</v>
      </c>
      <c r="G12" s="14">
        <v>56.006</v>
      </c>
      <c r="H12" s="15">
        <f t="shared" si="2"/>
        <v>0.92727944330782097</v>
      </c>
      <c r="I12" s="14">
        <v>60.213000000000001</v>
      </c>
      <c r="J12" s="15">
        <f t="shared" si="3"/>
        <v>0.99693384851433453</v>
      </c>
      <c r="K12" s="14">
        <v>4871.2460000000001</v>
      </c>
      <c r="L12" s="15">
        <f t="shared" si="4"/>
        <v>80.65218510687157</v>
      </c>
      <c r="M12" s="14">
        <v>0.72</v>
      </c>
      <c r="N12" s="15">
        <f t="shared" si="5"/>
        <v>1.1920887033204139E-2</v>
      </c>
      <c r="O12" s="14">
        <v>15.785</v>
      </c>
      <c r="P12" s="15">
        <f t="shared" si="6"/>
        <v>0.26134889141545464</v>
      </c>
      <c r="Q12" s="14">
        <v>68.33</v>
      </c>
      <c r="R12" s="15">
        <f t="shared" si="7"/>
        <v>1.131325293026165</v>
      </c>
      <c r="S12" s="14">
        <v>295.57799999999997</v>
      </c>
      <c r="T12" s="15">
        <f t="shared" si="8"/>
        <v>4.8938221493061294</v>
      </c>
      <c r="U12" s="14">
        <v>0</v>
      </c>
      <c r="V12" s="15">
        <f t="shared" si="9"/>
        <v>0</v>
      </c>
    </row>
    <row r="13" spans="1:22" ht="18" customHeight="1" x14ac:dyDescent="0.25">
      <c r="A13" s="8" t="s">
        <v>7</v>
      </c>
      <c r="B13" s="13">
        <v>4490.9160000000002</v>
      </c>
      <c r="C13" s="14">
        <v>708.01599999999996</v>
      </c>
      <c r="D13" s="15">
        <f t="shared" si="0"/>
        <v>15.765514206901218</v>
      </c>
      <c r="E13" s="14">
        <v>15.66</v>
      </c>
      <c r="F13" s="15">
        <f t="shared" si="1"/>
        <v>0.34870391697373099</v>
      </c>
      <c r="G13" s="14">
        <v>52.234000000000002</v>
      </c>
      <c r="H13" s="15">
        <f t="shared" si="2"/>
        <v>1.1631034737679351</v>
      </c>
      <c r="I13" s="14">
        <v>51.314</v>
      </c>
      <c r="J13" s="15">
        <f t="shared" si="3"/>
        <v>1.1426176753250339</v>
      </c>
      <c r="K13" s="14">
        <v>3199.2429999999999</v>
      </c>
      <c r="L13" s="15">
        <f t="shared" si="4"/>
        <v>71.238094856372285</v>
      </c>
      <c r="M13" s="14">
        <v>0</v>
      </c>
      <c r="N13" s="15">
        <f t="shared" si="5"/>
        <v>0</v>
      </c>
      <c r="O13" s="14">
        <v>9.1590000000000007</v>
      </c>
      <c r="P13" s="15">
        <f t="shared" si="6"/>
        <v>0.20394503036796946</v>
      </c>
      <c r="Q13" s="14">
        <v>40.530999999999999</v>
      </c>
      <c r="R13" s="15">
        <f t="shared" si="7"/>
        <v>0.9025107572708998</v>
      </c>
      <c r="S13" s="14">
        <v>283.25900000000001</v>
      </c>
      <c r="T13" s="15">
        <f t="shared" si="8"/>
        <v>6.3073769360192893</v>
      </c>
      <c r="U13" s="14">
        <v>0</v>
      </c>
      <c r="V13" s="15">
        <f t="shared" si="9"/>
        <v>0</v>
      </c>
    </row>
    <row r="14" spans="1:22" x14ac:dyDescent="0.25">
      <c r="A14" s="8" t="s">
        <v>8</v>
      </c>
      <c r="B14" s="13">
        <v>1489.95</v>
      </c>
      <c r="C14" s="14">
        <v>548.25</v>
      </c>
      <c r="D14" s="15">
        <f t="shared" si="0"/>
        <v>36.796536796536792</v>
      </c>
      <c r="E14" s="14">
        <v>24.65</v>
      </c>
      <c r="F14" s="15">
        <f t="shared" si="1"/>
        <v>1.6544179334877007</v>
      </c>
      <c r="G14" s="14">
        <v>29.1</v>
      </c>
      <c r="H14" s="15">
        <f t="shared" si="2"/>
        <v>1.9530856740159066</v>
      </c>
      <c r="I14" s="14">
        <v>3.1</v>
      </c>
      <c r="J14" s="15">
        <f t="shared" si="3"/>
        <v>0.20806067317695226</v>
      </c>
      <c r="K14" s="14">
        <v>715.85</v>
      </c>
      <c r="L14" s="15">
        <f t="shared" si="4"/>
        <v>48.045236417329441</v>
      </c>
      <c r="M14" s="14">
        <v>0</v>
      </c>
      <c r="N14" s="15">
        <f t="shared" si="5"/>
        <v>0</v>
      </c>
      <c r="O14" s="14">
        <v>6.5</v>
      </c>
      <c r="P14" s="15">
        <f t="shared" si="6"/>
        <v>0.43625625020973857</v>
      </c>
      <c r="Q14" s="14">
        <v>19</v>
      </c>
      <c r="R14" s="15">
        <f t="shared" si="7"/>
        <v>1.2752105775361589</v>
      </c>
      <c r="S14" s="14">
        <v>142.5</v>
      </c>
      <c r="T14" s="15">
        <f t="shared" si="8"/>
        <v>9.5640793315211923</v>
      </c>
      <c r="U14" s="14">
        <v>0</v>
      </c>
      <c r="V14" s="15">
        <f t="shared" si="9"/>
        <v>0</v>
      </c>
    </row>
    <row r="15" spans="1:22" x14ac:dyDescent="0.25">
      <c r="A15" s="8" t="s">
        <v>9</v>
      </c>
      <c r="B15" s="13">
        <v>1034.723</v>
      </c>
      <c r="C15" s="14">
        <v>397.85</v>
      </c>
      <c r="D15" s="15">
        <f t="shared" si="0"/>
        <v>38.449903983964795</v>
      </c>
      <c r="E15" s="14">
        <v>47.534999999999997</v>
      </c>
      <c r="F15" s="15">
        <f t="shared" si="1"/>
        <v>4.59398312398584</v>
      </c>
      <c r="G15" s="14">
        <v>11.333</v>
      </c>
      <c r="H15" s="15">
        <f t="shared" si="2"/>
        <v>1.0952689753682872</v>
      </c>
      <c r="I15" s="14">
        <v>9.7949999999999999</v>
      </c>
      <c r="J15" s="15">
        <f t="shared" si="3"/>
        <v>0.94663016092229513</v>
      </c>
      <c r="K15" s="14">
        <v>373</v>
      </c>
      <c r="L15" s="15">
        <f t="shared" si="4"/>
        <v>36.048295050946003</v>
      </c>
      <c r="M15" s="14">
        <v>0.08</v>
      </c>
      <c r="N15" s="15">
        <f t="shared" si="5"/>
        <v>7.731537812535336E-3</v>
      </c>
      <c r="O15" s="14">
        <v>9.15</v>
      </c>
      <c r="P15" s="15">
        <f t="shared" si="6"/>
        <v>0.88429463730872915</v>
      </c>
      <c r="Q15" s="14">
        <v>24.45</v>
      </c>
      <c r="R15" s="15">
        <f t="shared" si="7"/>
        <v>2.362951243956112</v>
      </c>
      <c r="S15" s="14">
        <v>161.53</v>
      </c>
      <c r="T15" s="15">
        <f t="shared" si="8"/>
        <v>15.610941285735411</v>
      </c>
      <c r="U15" s="14">
        <v>0</v>
      </c>
      <c r="V15" s="15">
        <f t="shared" si="9"/>
        <v>0</v>
      </c>
    </row>
    <row r="16" spans="1:22" x14ac:dyDescent="0.25">
      <c r="A16" s="8" t="s">
        <v>10</v>
      </c>
      <c r="B16" s="13">
        <v>428.5</v>
      </c>
      <c r="C16" s="14">
        <v>110.2</v>
      </c>
      <c r="D16" s="15">
        <f t="shared" si="0"/>
        <v>25.71761960326721</v>
      </c>
      <c r="E16" s="14">
        <v>0.04</v>
      </c>
      <c r="F16" s="15">
        <f t="shared" si="1"/>
        <v>9.3348891481913662E-3</v>
      </c>
      <c r="G16" s="14">
        <v>5.32</v>
      </c>
      <c r="H16" s="15">
        <f t="shared" si="2"/>
        <v>1.2415402567094516</v>
      </c>
      <c r="I16" s="14">
        <v>2.11</v>
      </c>
      <c r="J16" s="15">
        <f t="shared" si="3"/>
        <v>0.49241540256709448</v>
      </c>
      <c r="K16" s="14">
        <v>261.10000000000002</v>
      </c>
      <c r="L16" s="15">
        <f t="shared" si="4"/>
        <v>60.933488914819144</v>
      </c>
      <c r="M16" s="14">
        <v>0</v>
      </c>
      <c r="N16" s="15">
        <f t="shared" si="5"/>
        <v>0</v>
      </c>
      <c r="O16" s="14">
        <v>4.0999999999999996</v>
      </c>
      <c r="P16" s="15">
        <f t="shared" si="6"/>
        <v>0.95682613768961478</v>
      </c>
      <c r="Q16" s="14">
        <v>0.12</v>
      </c>
      <c r="R16" s="15">
        <f t="shared" si="7"/>
        <v>2.8004667444574097E-2</v>
      </c>
      <c r="S16" s="14">
        <v>45.01</v>
      </c>
      <c r="T16" s="15">
        <f t="shared" si="8"/>
        <v>10.504084014002334</v>
      </c>
      <c r="U16" s="14">
        <v>0</v>
      </c>
      <c r="V16" s="15">
        <f t="shared" si="9"/>
        <v>0</v>
      </c>
    </row>
    <row r="17" spans="1:22" x14ac:dyDescent="0.25">
      <c r="A17" s="8" t="s">
        <v>11</v>
      </c>
      <c r="B17" s="13">
        <v>1065.9000000000001</v>
      </c>
      <c r="C17" s="14">
        <v>440.05</v>
      </c>
      <c r="D17" s="15">
        <f t="shared" si="0"/>
        <v>41.284360634205832</v>
      </c>
      <c r="E17" s="14">
        <v>11.8</v>
      </c>
      <c r="F17" s="15">
        <f t="shared" si="1"/>
        <v>1.1070456890890328</v>
      </c>
      <c r="G17" s="14">
        <v>55.35</v>
      </c>
      <c r="H17" s="15">
        <f t="shared" si="2"/>
        <v>5.1927948212777926</v>
      </c>
      <c r="I17" s="14">
        <v>89.9</v>
      </c>
      <c r="J17" s="15">
        <f t="shared" si="3"/>
        <v>8.4341870719579699</v>
      </c>
      <c r="K17" s="14">
        <v>193.2</v>
      </c>
      <c r="L17" s="15">
        <f t="shared" si="4"/>
        <v>18.12552772305094</v>
      </c>
      <c r="M17" s="14">
        <v>43</v>
      </c>
      <c r="N17" s="15">
        <f t="shared" si="5"/>
        <v>4.0341495449854579</v>
      </c>
      <c r="O17" s="14">
        <v>3.1</v>
      </c>
      <c r="P17" s="15">
        <f t="shared" si="6"/>
        <v>0.2908340369640679</v>
      </c>
      <c r="Q17" s="14">
        <v>5.05</v>
      </c>
      <c r="R17" s="15">
        <f t="shared" si="7"/>
        <v>0.47377802795759444</v>
      </c>
      <c r="S17" s="14">
        <v>224.45</v>
      </c>
      <c r="T17" s="15">
        <f t="shared" si="8"/>
        <v>21.0573224505113</v>
      </c>
      <c r="U17" s="14">
        <v>0</v>
      </c>
      <c r="V17" s="15">
        <f t="shared" si="9"/>
        <v>0</v>
      </c>
    </row>
    <row r="18" spans="1:22" x14ac:dyDescent="0.25">
      <c r="A18" s="8" t="s">
        <v>12</v>
      </c>
      <c r="B18" s="13">
        <v>128.80000000000001</v>
      </c>
      <c r="C18" s="14">
        <v>28</v>
      </c>
      <c r="D18" s="15">
        <f t="shared" si="0"/>
        <v>21.739130434782609</v>
      </c>
      <c r="E18" s="14">
        <v>2.5</v>
      </c>
      <c r="F18" s="15">
        <f t="shared" si="1"/>
        <v>1.9409937888198756</v>
      </c>
      <c r="G18" s="14">
        <v>2.5</v>
      </c>
      <c r="H18" s="15">
        <f t="shared" si="2"/>
        <v>1.9409937888198756</v>
      </c>
      <c r="I18" s="14">
        <v>0</v>
      </c>
      <c r="J18" s="15">
        <f t="shared" si="3"/>
        <v>0</v>
      </c>
      <c r="K18" s="14">
        <v>72.3</v>
      </c>
      <c r="L18" s="15">
        <f t="shared" si="4"/>
        <v>56.133540372670801</v>
      </c>
      <c r="M18" s="14">
        <v>0</v>
      </c>
      <c r="N18" s="15">
        <f t="shared" si="5"/>
        <v>0</v>
      </c>
      <c r="O18" s="14">
        <v>0</v>
      </c>
      <c r="P18" s="15">
        <f t="shared" si="6"/>
        <v>0</v>
      </c>
      <c r="Q18" s="14">
        <v>0</v>
      </c>
      <c r="R18" s="15">
        <f t="shared" si="7"/>
        <v>0</v>
      </c>
      <c r="S18" s="14">
        <v>23.5</v>
      </c>
      <c r="T18" s="15">
        <f t="shared" si="8"/>
        <v>18.245341614906831</v>
      </c>
      <c r="U18" s="14">
        <v>0</v>
      </c>
      <c r="V18" s="15">
        <f t="shared" si="9"/>
        <v>0</v>
      </c>
    </row>
    <row r="19" spans="1:22" x14ac:dyDescent="0.25">
      <c r="A19" s="8" t="s">
        <v>13</v>
      </c>
      <c r="B19" s="13">
        <v>1813.6</v>
      </c>
      <c r="C19" s="14">
        <v>593.29999999999995</v>
      </c>
      <c r="D19" s="15">
        <f t="shared" si="0"/>
        <v>32.71393912659903</v>
      </c>
      <c r="E19" s="14">
        <v>20.2</v>
      </c>
      <c r="F19" s="15">
        <f t="shared" si="1"/>
        <v>1.113806793118659</v>
      </c>
      <c r="G19" s="14">
        <v>1.1000000000000001</v>
      </c>
      <c r="H19" s="15">
        <f t="shared" si="2"/>
        <v>6.0652845169827975E-2</v>
      </c>
      <c r="I19" s="14">
        <v>1.8</v>
      </c>
      <c r="J19" s="15">
        <f t="shared" si="3"/>
        <v>9.9250110277900316E-2</v>
      </c>
      <c r="K19" s="14">
        <v>588.9</v>
      </c>
      <c r="L19" s="15">
        <f t="shared" si="4"/>
        <v>32.471327745919723</v>
      </c>
      <c r="M19" s="14">
        <v>0</v>
      </c>
      <c r="N19" s="15">
        <f t="shared" si="5"/>
        <v>0</v>
      </c>
      <c r="O19" s="14">
        <v>0</v>
      </c>
      <c r="P19" s="15">
        <f t="shared" si="6"/>
        <v>0</v>
      </c>
      <c r="Q19" s="14">
        <v>32</v>
      </c>
      <c r="R19" s="15">
        <f t="shared" si="7"/>
        <v>1.76444640494045</v>
      </c>
      <c r="S19" s="14">
        <v>576.29999999999995</v>
      </c>
      <c r="T19" s="15">
        <f t="shared" si="8"/>
        <v>31.776576973974414</v>
      </c>
      <c r="U19" s="14">
        <v>0</v>
      </c>
      <c r="V19" s="15">
        <f t="shared" si="9"/>
        <v>0</v>
      </c>
    </row>
    <row r="20" spans="1:22" ht="15.75" thickBot="1" x14ac:dyDescent="0.3">
      <c r="A20" s="26" t="s">
        <v>14</v>
      </c>
      <c r="B20" s="16">
        <v>3185.3040000000001</v>
      </c>
      <c r="C20" s="17">
        <v>1504.752</v>
      </c>
      <c r="D20" s="18">
        <f t="shared" si="0"/>
        <v>47.240451774775657</v>
      </c>
      <c r="E20" s="17">
        <v>0</v>
      </c>
      <c r="F20" s="18">
        <f t="shared" si="1"/>
        <v>0</v>
      </c>
      <c r="G20" s="17">
        <v>18.98</v>
      </c>
      <c r="H20" s="18">
        <f t="shared" si="2"/>
        <v>0.59586149391078536</v>
      </c>
      <c r="I20" s="17">
        <v>0</v>
      </c>
      <c r="J20" s="18">
        <f t="shared" si="3"/>
        <v>0</v>
      </c>
      <c r="K20" s="17">
        <v>990.58199999999999</v>
      </c>
      <c r="L20" s="18">
        <f t="shared" si="4"/>
        <v>31.098507395212511</v>
      </c>
      <c r="M20" s="17">
        <v>0</v>
      </c>
      <c r="N20" s="18">
        <f t="shared" si="5"/>
        <v>0</v>
      </c>
      <c r="O20" s="17">
        <v>0</v>
      </c>
      <c r="P20" s="18">
        <f t="shared" si="6"/>
        <v>0</v>
      </c>
      <c r="Q20" s="17">
        <v>0</v>
      </c>
      <c r="R20" s="18">
        <f t="shared" si="7"/>
        <v>0</v>
      </c>
      <c r="S20" s="17">
        <v>670.99</v>
      </c>
      <c r="T20" s="18">
        <f t="shared" si="8"/>
        <v>21.065179336101046</v>
      </c>
      <c r="U20" s="17">
        <v>0</v>
      </c>
      <c r="V20" s="18">
        <f t="shared" si="9"/>
        <v>0</v>
      </c>
    </row>
    <row r="21" spans="1:22" s="25" customFormat="1" ht="15.75" thickBot="1" x14ac:dyDescent="0.3">
      <c r="A21" s="9" t="s">
        <v>28</v>
      </c>
      <c r="B21" s="22">
        <v>36563.129000000001</v>
      </c>
      <c r="C21" s="23">
        <v>5887.3230000000003</v>
      </c>
      <c r="D21" s="24">
        <f t="shared" si="0"/>
        <v>16.101802993939607</v>
      </c>
      <c r="E21" s="23">
        <v>418.24400000000003</v>
      </c>
      <c r="F21" s="24">
        <f t="shared" si="1"/>
        <v>1.1438955347612618</v>
      </c>
      <c r="G21" s="23">
        <v>405.92599999999999</v>
      </c>
      <c r="H21" s="24">
        <f t="shared" si="2"/>
        <v>1.1102058579286251</v>
      </c>
      <c r="I21" s="23">
        <v>424.44499999999999</v>
      </c>
      <c r="J21" s="24">
        <f t="shared" si="3"/>
        <v>1.1608552429962984</v>
      </c>
      <c r="K21" s="23">
        <v>24818.154999999999</v>
      </c>
      <c r="L21" s="24">
        <f t="shared" si="4"/>
        <v>67.877546804049501</v>
      </c>
      <c r="M21" s="23">
        <v>50.158000000000001</v>
      </c>
      <c r="N21" s="24">
        <f t="shared" si="5"/>
        <v>0.13718191350636319</v>
      </c>
      <c r="O21" s="23">
        <v>139.07900000000001</v>
      </c>
      <c r="P21" s="24">
        <f t="shared" si="6"/>
        <v>0.38038046470256964</v>
      </c>
      <c r="Q21" s="23">
        <v>339.71899999999999</v>
      </c>
      <c r="R21" s="24">
        <f t="shared" si="7"/>
        <v>0.92912999869349255</v>
      </c>
      <c r="S21" s="23">
        <v>3465.2420000000002</v>
      </c>
      <c r="T21" s="24">
        <f t="shared" si="8"/>
        <v>9.4774219132066069</v>
      </c>
      <c r="U21" s="23">
        <v>0</v>
      </c>
      <c r="V21" s="24">
        <f t="shared" si="9"/>
        <v>0</v>
      </c>
    </row>
    <row r="22" spans="1:22" x14ac:dyDescent="0.25">
      <c r="B22" s="19"/>
      <c r="C22" s="19"/>
      <c r="D22" s="20"/>
      <c r="E22" s="19"/>
      <c r="F22" s="20"/>
      <c r="G22" s="19"/>
      <c r="H22" s="20"/>
      <c r="I22" s="19"/>
      <c r="J22" s="20"/>
      <c r="K22" s="19"/>
      <c r="L22" s="20"/>
      <c r="M22" s="19"/>
      <c r="N22" s="20"/>
      <c r="O22" s="19"/>
      <c r="P22" s="20"/>
      <c r="Q22" s="19"/>
      <c r="R22" s="20"/>
      <c r="S22" s="19"/>
      <c r="T22" s="20"/>
      <c r="U22" s="19"/>
      <c r="V22" s="20"/>
    </row>
    <row r="23" spans="1:22" x14ac:dyDescent="0.25">
      <c r="A23" s="28" t="s">
        <v>40</v>
      </c>
      <c r="B23" s="28"/>
      <c r="C23" s="28"/>
      <c r="D23" s="28"/>
      <c r="E23" s="28"/>
      <c r="F23" s="20"/>
      <c r="G23" s="19"/>
      <c r="H23" s="20"/>
      <c r="I23" s="19"/>
      <c r="J23" s="20"/>
      <c r="K23" s="19"/>
      <c r="L23" s="20"/>
      <c r="M23" s="19"/>
      <c r="N23" s="20"/>
      <c r="O23" s="19"/>
      <c r="P23" s="20"/>
      <c r="Q23" s="19"/>
      <c r="R23" s="20"/>
      <c r="S23" s="19"/>
      <c r="T23" s="20"/>
      <c r="U23" s="19"/>
      <c r="V23" s="20"/>
    </row>
  </sheetData>
  <mergeCells count="15">
    <mergeCell ref="A23:E23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2012-10-18T08:35:18Z</dcterms:modified>
</cp:coreProperties>
</file>